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0"/>
  <workbookPr defaultThemeVersion="166925"/>
  <mc:AlternateContent xmlns:mc="http://schemas.openxmlformats.org/markup-compatibility/2006">
    <mc:Choice Requires="x15">
      <x15ac:absPath xmlns:x15ac="http://schemas.microsoft.com/office/spreadsheetml/2010/11/ac" url="https://d.docs.live.net/de006fcb1052fac0/Fly-Bridge Unifi/DATAMANAGER/Paper/00_Submission 1/Supplementeary material/Assets collection_/"/>
    </mc:Choice>
  </mc:AlternateContent>
  <xr:revisionPtr revIDLastSave="16" documentId="8_{D81349AE-B0EF-4EE7-A0A6-D07E8B2AB022}" xr6:coauthVersionLast="47" xr6:coauthVersionMax="47" xr10:uidLastSave="{411E1BE9-E00B-4361-99E0-BF263AEC2B8D}"/>
  <bookViews>
    <workbookView xWindow="0" yWindow="500" windowWidth="39840" windowHeight="22540" xr2:uid="{B92EF752-CE79-416E-91AB-4AA6FBC3FB20}"/>
  </bookViews>
  <sheets>
    <sheet name="Assets collection" sheetId="1" r:id="rId1"/>
  </sheets>
  <externalReferences>
    <externalReference r:id="rId2"/>
    <externalReference r:id="rId3"/>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5" i="1" l="1"/>
  <c r="A34" i="1"/>
  <c r="A33" i="1"/>
  <c r="A32" i="1"/>
  <c r="A31" i="1"/>
  <c r="A30" i="1"/>
  <c r="A29" i="1"/>
  <c r="A28" i="1"/>
  <c r="A27" i="1"/>
  <c r="A26" i="1"/>
  <c r="A25" i="1"/>
  <c r="A24" i="1"/>
  <c r="A23" i="1"/>
  <c r="A22" i="1"/>
  <c r="A21" i="1"/>
  <c r="A20" i="1"/>
  <c r="A19" i="1"/>
  <c r="A18" i="1"/>
  <c r="A17" i="1"/>
  <c r="A16" i="1"/>
  <c r="A15" i="1"/>
  <c r="A14" i="1"/>
  <c r="A13" i="1"/>
  <c r="A12" i="1"/>
  <c r="A11" i="1"/>
  <c r="A10" i="1"/>
  <c r="A9" i="1"/>
  <c r="A8" i="1"/>
  <c r="A7" i="1"/>
  <c r="A6" i="1"/>
  <c r="A5" i="1"/>
  <c r="A4" i="1"/>
  <c r="A3" i="1"/>
</calcChain>
</file>

<file path=xl/sharedStrings.xml><?xml version="1.0" encoding="utf-8"?>
<sst xmlns="http://schemas.openxmlformats.org/spreadsheetml/2006/main" count="80" uniqueCount="60">
  <si>
    <t>Main data source</t>
  </si>
  <si>
    <t>https://www502.regione.toscana.it/geoscopio/cartoteca.html</t>
  </si>
  <si>
    <t>Environmental assets of Tuscany</t>
  </si>
  <si>
    <t>Environmental assets of Orcia and Chiana valleys</t>
  </si>
  <si>
    <t>Agricultural areas with landscape and cultural significance</t>
  </si>
  <si>
    <t>Areas inside historical landscapes</t>
  </si>
  <si>
    <t>Areas of high public interest</t>
  </si>
  <si>
    <t>Wildlife protection areas</t>
  </si>
  <si>
    <t>Cave entrances</t>
  </si>
  <si>
    <t>Groundwaters</t>
  </si>
  <si>
    <t>Karst springs</t>
  </si>
  <si>
    <t>Lakes with perimeter greater than 500m</t>
  </si>
  <si>
    <t>Lake buffer areas</t>
  </si>
  <si>
    <t>Monumental trees</t>
  </si>
  <si>
    <t>Natura2000</t>
  </si>
  <si>
    <t>Provincial reserves</t>
  </si>
  <si>
    <t>Rivers</t>
  </si>
  <si>
    <t>UNESCO</t>
  </si>
  <si>
    <t>Water springs</t>
  </si>
  <si>
    <t>Woods and forests</t>
  </si>
  <si>
    <t>Wildlife restocking areas</t>
  </si>
  <si>
    <t>Assets</t>
  </si>
  <si>
    <t>Description</t>
  </si>
  <si>
    <t>Pursuant to the Article 64, paragraph 3, letter a) of the Code (PIT Tuscany region). They are rural areas with a high landscape value whose structure contributes to the enhancement of the historic centres and nuclei of which they form the context.</t>
  </si>
  <si>
    <t>Pursuant to the Article 64, paragraph 3, letter c) of the Code (PIT Tuscany region). They are agricultural and pastoral landscapes of historical interest involved in forestation processes, natural or artificial, subject to recovery for agricultural purposes referred to in Article 2 of Legislative Decree 18 May 2001, no. 227 (Orientation and modernization of the forestry sector, pursuant to Article 7 of the law of March 5, 2001, n. 57), as defined by the PIT.</t>
  </si>
  <si>
    <t>Areas of archaeological interest</t>
  </si>
  <si>
    <r>
      <t xml:space="preserve">Pursuant to art. 142, paragraph 1 letter a) of the Code (PIT Tuscany region). They are the areas of archaeological interest characterized by coexisting and concurrent requirements deriving from the presence of archaeological assets - emerging or buried - and from the intrinsic link they present with the surrounding landscape, to give life to an </t>
    </r>
    <r>
      <rPr>
        <i/>
        <sz val="11"/>
        <color theme="1"/>
        <rFont val="Times New Roman"/>
        <family val="1"/>
      </rPr>
      <t>inseparable complex</t>
    </r>
    <r>
      <rPr>
        <sz val="11"/>
        <color theme="1"/>
        <rFont val="Times New Roman"/>
        <family val="1"/>
      </rPr>
      <t xml:space="preserve"> characterized by a profound interpenetration between archaeological values, morphological structure of the territory and natural storage context.</t>
    </r>
  </si>
  <si>
    <t>They are buildings and areas of considerable public interest pursuant to Article 136 of the Code: [“Disciplina dei beni paesaggistici (artt. 134 e 157 del Codice)” PIT Tuscany region]; a) immovable things that have conspicuous characters of natural beauty, geological singularity or historical memory, monumental trees; b) villas, gardens and parks, not protected by the provisions of Part Two of the Code which are distinguished for their uncommon beauty; c) the complexes of immovable things that make up a characteristic appearance having an aesthetic and traditional value, including historic centres and nuclei; d) the panoramic beauties and also those points of view or belvedere, accessible to the public, from which one can enjoy the spectacle of those beauties.</t>
  </si>
  <si>
    <t>Protection Oasis of the Tuscany Region art. 15 LR 01/12/1994, n. 3 Transposition of Law 11/02/1992, n.157 'Rules for the protection of homeothermic wildlife and for hunting'. As defined in the wildlife and hunting plan (PFVR) of the Tuscany region. The environmental components potentially affected by the actions of the PFVR have been identified with reference to the aspects listed in Annex VI letter f) Part II of Legislative Decree 152/2006: "... biodiversity, population, human health, flora and fauna, soil, water, air, climatic factors, material assets, cultural heritage, including architectural and archaeological, the landscape...".</t>
  </si>
  <si>
    <t>Vehicle stages of naturalistic network; MTB tracks; Viewpoints; Tracks of naturalistic network</t>
  </si>
  <si>
    <t xml:space="preserve">Network of thematic itineraries connecting the regional natural reserves aimed at enhancing and promoting the regional system of protected areas and biodiversity for tourism-environmental purposes. Each itinerary, divided into stages, is characterized by the presence of one or more reference themes (which represent the true originality of this project) and can be travelled on foot (trekking), by MTB (mountain bike) or by car, system and in connection with each other the regional nature reserves. For each stage in Mtb and trekking (both internal and external to the regional reserves) practical information has been detailed for the practicability of the route including level of difficulty, height differences, travel times as well as information on naturalistic, geological, historical, and cultural emergencies. landscapes that can be observed along the route. [https://www.regione.toscana.it/itinerario-naturalistico-toscano] </t>
  </si>
  <si>
    <t>As reported in the Regional Geological database, released by the Tuscany region.</t>
  </si>
  <si>
    <t>Gas emitting</t>
  </si>
  <si>
    <t>Karst forms</t>
  </si>
  <si>
    <t>Natural sinkholes</t>
  </si>
  <si>
    <t>Coastal territories</t>
  </si>
  <si>
    <t>Pursuant to art. 142, paragraph 1 letter a) of the Code (PIT Tuscany region). They are the coastal territories included in the depth range of 300 meters, starting from the shoreline, also for the elevated land above the sea. Shore line, shore line or coastline, is defined as the line of intersection between the sea surface, adopting the average value of its level, coinciding with the orthometric altitude 0 m of the national IGM levelling network, and the surface of the beach or cliff or other type of coast, also assuming, in the presence of low coast, subject to periodic variations due to wave motion, the intermediate value between the values of maximum and minimum extension of the beach. The shoreline is assumed to be the line of conjunction of the points at 0 m above mean sea level, established by the Genoa tide gauge with measurements taken from 1937 to 1946. The mean value of the level of the shoreline coincides with the zero altimetric height in the topographic maps.</t>
  </si>
  <si>
    <t>Glacial circus</t>
  </si>
  <si>
    <t>Pursuant to art. 142, paragraph 1 letter e) of the Code (PIT Tuscany region). They are the glacial cirques. Glacial cirques are defined as amphitheatre-shaped basins or niches produced by the plough action exerted by a glacier. The glacial cirques are characterized by the presence of: - a head or crown with sub-vertical walls outlined by thin sharp ridges; - a threshold modelled in rock which delimits it towards the valley and which can support a moraine; - a concave floor, which generally delineates a counter-slope and is connected to the head with a clear variation of the slope.</t>
  </si>
  <si>
    <t>Following the DGRT n. 225/2003 of the Tuscany Region, 45 CISSs were formally established, called Subterranean Significant Water Bodies, to define the level of protection to be guaranteed and any remediation actions to be implemented through the Protection Plan. Of the 45 CISSs identified by the Tuscany Region, 29 consisted of aquifers in porous media and 16 in fractured media. Based on the resolution of 26 October 2009, no. 939 (Identification and characterization of the water bodies of Tuscany) the water bodies have been reconsidered by applying new criteria for the determination of the same which have led to changes both in the number and in the denomination having been defined as 66 CIS (underground water bodies), assuming the term 'significant'. Following the resolution, a review of the studies already carried out for all the CIS present in the Tuscan basins was carried out on behalf of the "Territorial and Environmental Information System" Sector of the Tuscany Region. Since the end of 2017 the data have been integrated and inserted in a new structure, at present the following documents are available on the Geoscopio-Cartoteca service of the SITA Region of Tuscany.</t>
  </si>
  <si>
    <t>not</t>
  </si>
  <si>
    <t>As reported in the dataset “Sistema acque_CTR 10K” of the Tuscany Region</t>
  </si>
  <si>
    <t>Pursuant to art. 142, paragraph 1 letter b) of the Code (PIT Tuscany region). They are the territories adjacent to the lakes included in a strip 300 m deep from the shoreline, also for the elevated territories on the lakes. Lakes are defined as permanent internal surface water bodies, natural, modified and/or artificial, including artificial reservoirs, transitional waters (lagoons, brackish lakes and coastal ponds). Also to be considered lakes, even if not mapped (see Constitutional Court Sentence n. 164/2009) the flooded quarries completely exhausted and abandoned with a perimeter greater than 500 meters if the cultivation activity relating to the entire intervention site is definitively concluded and the implementation of the planned environmental recovery has been verified.</t>
  </si>
  <si>
    <t>As defined in the new regional list (Annex B of the Regional Council resolution 8 of 2019) it includes a total of 78 plants and will be periodically updated pursuant to art. 99, paragraph 4, of the regional law 30/2015 based on the proposals for new insertions by the Municipalities. This list is an integral part of the "list of monumental trees in Italy" drawn up pursuant to Article 7 of Law 10/2013 and the Ministerial Decree of 23 October 2014, approved with Ministerial Decree 757 of 19 April 2019, available for consultation at the address web: https://www.politicheagricole.it/flex/cm/pages/ServeBLOB.php/L/IT/IDPagina/11260 where it is possible to consult all the decrees approving and updating the national list of Monumental Trees.</t>
  </si>
  <si>
    <t>Mountains higher than 1200m</t>
  </si>
  <si>
    <t>Pursuant to art. 142, paragraph 1 letter d) of the Code (PIT Tuscany region). They are the mountains for the part exceeding 1,200 meters above sea level.</t>
  </si>
  <si>
    <t>National parks, Regional parks, National reserves</t>
  </si>
  <si>
    <t>Pursuant to art. 142, paragraph 1 letter f) of the Code (PIT Tuscany region). They are the national or regional parks and reserves, including the related external protection territories, as defined by art. 2 of the law n. 394/1991, and subsequent amendments and additions classified as: - national parks consisting of terrestrial, river, lake or marine areas that contain one or more ecosystems intact or even partially altered by anthropic interventions, one or more physical, geological, geomorphological, biological formations of international or national importance for naturalistic or scientific values, aesthetic, cultural, educational and recreational such as to require State intervention for the purpose of their conservation for present and future generations. - regional natural parks consisting of terrestrial, river, lake areas and possibly by stretches of sea facing the coast, of naturalistic and environmental value, which constitute, within one or more neighbouring regions, a homogeneous system identified by the natural assets of the places, from the landscape and artistic values and from the cultural traditions of the local populations.  - natural reserves made up of terrestrial, river, lake or marine areas that contain one or more naturalistically relevant species of flora and fauna, or that present one or more ecosystems important for biological diversity or for the conservation of genetic resources. Nature reserves can be state or regional based on the importance of the interests represented in them.</t>
  </si>
  <si>
    <t>As defined by the European Commission, Natura 2000 is a network of sites selected to ensure the long-term survival of Europe's most valuable and threatened species and habitats. The Natura 2000 network stems from the Habitats Directive. Member States choose sites according to precise, scientific criteria, but the selection procedure varies depending on which of the two nature directives – Birds or Habitats – warrants the creation of a particular site. Under the Habitats Directive (Art. 3 and 4), Member States designate Special Areas of Conservation (SACs) to ensure the favourable conservation status of each habitat type and species throughout their range in the EU. Under the Birds Directive (Art. 4), the network must include Special Protection Areas (SPAs) designated for 194 particularly threatened species and all migratory bird species. [EU]</t>
  </si>
  <si>
    <t>Wildlife protection oasis</t>
  </si>
  <si>
    <t>Protection Areas of the Tuscany Region art. 14 LR 12/01/1994, n. 3 Transposition of Law 11/02/1992, n.157 'Rules for the protection of homeothermic wildlife and for hunting'. As defined in the wildlife and hunting plan (PFVR) of the Tuscany region. The environmental components potentially affected by the actions of the PFVR have been identified with reference to the aspects listed in Annex VI letter f) Part II of Legislative Decree 152/2006: "... biodiversity, population, human health, flora and fauna, soil, water, air, climatic factors, material assets, cultural heritage, including architectural and archaeological, the landscape...".</t>
  </si>
  <si>
    <r>
      <rPr>
        <b/>
        <sz val="11"/>
        <color theme="1"/>
        <rFont val="Times New Roman"/>
        <family val="1"/>
      </rPr>
      <t>Provincial parks</t>
    </r>
    <r>
      <rPr>
        <sz val="11"/>
        <color theme="1"/>
        <rFont val="Times New Roman"/>
        <family val="1"/>
      </rPr>
      <t xml:space="preserve">, </t>
    </r>
    <r>
      <rPr>
        <b/>
        <sz val="11"/>
        <color theme="1"/>
        <rFont val="Times New Roman"/>
        <family val="1"/>
      </rPr>
      <t>Provincial reserves</t>
    </r>
  </si>
  <si>
    <t>As defined pursuant to the regional law n.30, 19 March 2015 “Norme per la conservazione e la valorizzazione del patrimonio naturalistico-ambientale regionale”</t>
  </si>
  <si>
    <t>RAMSAR</t>
  </si>
  <si>
    <t>They are wetlands of international importance, selected for designation by referring to the Criteria for identifying Wetlands of International Importance.</t>
  </si>
  <si>
    <r>
      <t>All the hydrographic network of Tuscany region available as open data [</t>
    </r>
    <r>
      <rPr>
        <sz val="11"/>
        <color rgb="FF000000"/>
        <rFont val="Times New Roman"/>
        <family val="1"/>
      </rPr>
      <t>DCR 81 2021</t>
    </r>
    <r>
      <rPr>
        <sz val="11"/>
        <color theme="1"/>
        <rFont val="Times New Roman"/>
        <family val="1"/>
      </rPr>
      <t>], including the rivers pursuant to art. 142, paragraph 1 letter c) of the Code (PIT Tuscany region). They are rivers, streams, waterways registered in the lists provided for by the consolidated act of the provisions of the law on water and electrical systems, approved by Royal Decree 11 December 1933 n. 1775 (Annex E), and the relative sides or feet of the embankments for a band of 150 meters each. They remain firm, pursuant to paragraph 3 of art. 142, the exclusions referred to in the list approved with DCR 1986 n. 95.</t>
    </r>
  </si>
  <si>
    <t xml:space="preserve">As defined in the “Convention Concerning the Protection of the World Cultural and Natural Heritage” and summarized in the previous chapters of the present document. Refer to the full text here: https://whc.unesco.org/en/conventiontext </t>
  </si>
  <si>
    <t>As reported in the Regional Geological database, released by the Tuscany region. Also includes the data from BDSRI – Banca dati sottosuolo e risorse idriche – of the Tuscany region.</t>
  </si>
  <si>
    <t>As areas of protection identified pursuant to Legislative Decree 42/2004, art 142. The dataset is made up of Class 1 (Woods), Class 1bis (Roads in wooded areas) and Class 2 (Areas similar to woods) extracted from the 'Land use and cover' database of the Region Tuscany, photo interpreted by OFC of the year 2010 at a scale of 1: 10,000. The layer is a re-proposal of the one already present in the WMS 'Use and land cover'. Area dataset: 'Protected areas'. Visibility scale 1: 1 - 1: 5,000,000. Covered territory: entire regional territory. The dataset is an update with DCR 93/2018. Also including the territories covered by forests and woods even if crossed or damaged by fire, and those subject to reforestation restrictions, as defined by Article 3 of Regional Law 39/20004 and subsequent amendments, pursuant to art. 142, paragraph 1 letter g) of the Code (PIT Tuscany region).</t>
  </si>
  <si>
    <t>Restocking and Capture Areas of the Tuscany Region art. 16 LR 12/01/1994, n. 3 Transposition of Law 11/02/1992, n.157 'Rules for the protection of homeothermic wildlife and for hunting'. As defined in the wildlife and hunting plan (PFVR) of the Tuscany region. The environmental components potentially affected by the actions of the PFVR have been identified with reference to the aspects listed in Annex VI letter f) Part II of Legislative Decree 152/2006: "... biodiversity, population, human health, flora and fauna, soil, water, air, climatic factors, material assets, cultural heritage, including architectural and archaeological, the landscape...".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</si>
</sst>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b/>
      <sz val="11"/>
      <color theme="1"/>
      <name val="Times New Roman"/>
      <family val="1"/>
    </font>
    <font>
      <sz val="11"/>
      <color theme="1"/>
      <name val="Times New Roman"/>
      <family val="1"/>
    </font>
    <font>
      <i/>
      <sz val="11"/>
      <color theme="1"/>
      <name val="Times New Roman"/>
      <family val="1"/>
    </font>
    <font>
      <sz val="11"/>
      <color rgb="FF000000"/>
      <name val="Times New Roman"/>
      <family val="1"/>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9">
    <xf numFmtId="0" fontId="0" fillId="0" borderId="0" xfId="0"/>
    <xf numFmtId="0" fontId="1" fillId="0" borderId="0" xfId="0" applyFont="1" applyAlignment="1">
      <alignment horizontal="center"/>
    </xf>
    <xf numFmtId="0" fontId="2" fillId="0" borderId="0" xfId="0" applyFont="1"/>
    <xf numFmtId="0" fontId="1" fillId="0" borderId="0" xfId="0" applyFont="1" applyAlignment="1">
      <alignment horizontal="center" vertical="center"/>
    </xf>
    <xf numFmtId="0" fontId="1" fillId="0" borderId="0" xfId="0" applyFont="1" applyAlignment="1">
      <alignment horizontal="justify" vertical="center"/>
    </xf>
    <xf numFmtId="0" fontId="2" fillId="0" borderId="0" xfId="0" applyFont="1" applyAlignment="1">
      <alignment horizontal="justify" vertical="center"/>
    </xf>
    <xf numFmtId="0" fontId="2" fillId="0" borderId="0" xfId="0" applyFont="1" applyAlignment="1">
      <alignment horizontal="center" vertical="center"/>
    </xf>
    <xf numFmtId="0" fontId="2" fillId="0" borderId="0" xfId="0" applyFont="1" applyAlignment="1">
      <alignment wrapText="1"/>
    </xf>
    <xf numFmtId="0" fontId="5" fillId="0" borderId="0" xfId="1"/>
  </cellXfs>
  <cellStyles count="2">
    <cellStyle name="Hyperlink" xfId="1" builtinId="8"/>
    <cellStyle name="Normal" xfId="0" builtinId="0"/>
  </cellStyles>
  <dxfs count="3">
    <dxf>
      <font>
        <b val="0"/>
        <i val="0"/>
        <strike val="0"/>
        <condense val="0"/>
        <extend val="0"/>
        <outline val="0"/>
        <shadow val="0"/>
        <u val="none"/>
        <vertAlign val="baseline"/>
        <sz val="11"/>
        <color theme="1"/>
        <name val="Times New Roman"/>
        <family val="1"/>
        <scheme val="none"/>
      </font>
      <alignment horizontal="justify" vertical="center" textRotation="0" wrapText="0" indent="0" justifyLastLine="0" shrinkToFit="0" readingOrder="0"/>
    </dxf>
    <dxf>
      <font>
        <b/>
        <i val="0"/>
        <strike val="0"/>
        <condense val="0"/>
        <extend val="0"/>
        <outline val="0"/>
        <shadow val="0"/>
        <u val="none"/>
        <vertAlign val="baseline"/>
        <sz val="11"/>
        <color theme="1"/>
        <name val="Times New Roman"/>
        <family val="1"/>
        <scheme val="none"/>
      </font>
      <alignment horizontal="justify" vertical="center" textRotation="0" wrapText="0" indent="0" justifyLastLine="0" shrinkToFit="0" readingOrder="0"/>
    </dxf>
    <dxf>
      <font>
        <b/>
        <i val="0"/>
        <strike val="0"/>
        <condense val="0"/>
        <extend val="0"/>
        <outline val="0"/>
        <shadow val="0"/>
        <u val="none"/>
        <vertAlign val="baseline"/>
        <sz val="11"/>
        <color theme="1"/>
        <name val="Times New Roman"/>
        <family val="1"/>
        <scheme val="none"/>
      </font>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e006fcb1052fac0/Documenti/feea%20DEFINITIVO%20IN%20SUMU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e006fcb1052fac0/Documenti/categorized%20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umup"/>
      <sheetName val="ORCIA E CHIANA"/>
      <sheetName val="ORCIANA"/>
      <sheetName val="Sheet2"/>
      <sheetName val="Sheet3"/>
      <sheetName val="Sheet4"/>
      <sheetName val="Tabelle per testo"/>
      <sheetName val="esempio x mappa"/>
    </sheetNames>
    <sheetDataSet>
      <sheetData sheetId="0">
        <row r="3">
          <cell r="B3" t="str">
            <v>Agricultural areas with landscape and cultural significance</v>
          </cell>
        </row>
        <row r="4">
          <cell r="B4" t="str">
            <v>Areas inside historical landscapes</v>
          </cell>
        </row>
        <row r="5">
          <cell r="B5" t="str">
            <v>Areas of high public interest</v>
          </cell>
        </row>
        <row r="6">
          <cell r="B6" t="str">
            <v>Wildlife protection areas</v>
          </cell>
        </row>
        <row r="7">
          <cell r="B7" t="str">
            <v>Vehicle stages of naturalistic network</v>
          </cell>
        </row>
        <row r="8">
          <cell r="B8" t="str">
            <v>Cave entrances</v>
          </cell>
        </row>
        <row r="9">
          <cell r="B9" t="str">
            <v>Coastal territories</v>
          </cell>
        </row>
        <row r="10">
          <cell r="B10" t="str">
            <v>Gas emitting</v>
          </cell>
        </row>
        <row r="11">
          <cell r="B11" t="str">
            <v>Glacial circus</v>
          </cell>
        </row>
        <row r="12">
          <cell r="B12" t="str">
            <v>Groundwaters</v>
          </cell>
        </row>
        <row r="13">
          <cell r="B13" t="str">
            <v>Karst forms</v>
          </cell>
        </row>
        <row r="14">
          <cell r="B14" t="str">
            <v>Karst springs</v>
          </cell>
        </row>
        <row r="15">
          <cell r="B15" t="str">
            <v>Lakes with perimeter greater than 500m</v>
          </cell>
        </row>
        <row r="16">
          <cell r="B16" t="str">
            <v>Lake buffer areas</v>
          </cell>
        </row>
        <row r="17">
          <cell r="B17" t="str">
            <v>Monumental trees</v>
          </cell>
        </row>
        <row r="18">
          <cell r="B18" t="str">
            <v>Mountains higher than 1200m</v>
          </cell>
        </row>
        <row r="19">
          <cell r="B19" t="str">
            <v>MTB tracks</v>
          </cell>
        </row>
        <row r="20">
          <cell r="B20" t="str">
            <v>National parks</v>
          </cell>
        </row>
        <row r="21">
          <cell r="B21" t="str">
            <v>National reserves</v>
          </cell>
        </row>
        <row r="22">
          <cell r="B22" t="str">
            <v>Natura2000</v>
          </cell>
        </row>
        <row r="23">
          <cell r="B23" t="str">
            <v>Wildlife protection oasis</v>
          </cell>
        </row>
        <row r="24">
          <cell r="B24" t="str">
            <v>Provincial parks</v>
          </cell>
        </row>
        <row r="25">
          <cell r="B25" t="str">
            <v>Provincial reserves</v>
          </cell>
        </row>
        <row r="26">
          <cell r="B26" t="str">
            <v>RAMSAR</v>
          </cell>
        </row>
        <row r="27">
          <cell r="B27" t="str">
            <v>Regional parks</v>
          </cell>
        </row>
        <row r="28">
          <cell r="B28" t="str">
            <v>Rivers</v>
          </cell>
        </row>
        <row r="29">
          <cell r="B29" t="str">
            <v>Natural sinkholes</v>
          </cell>
        </row>
        <row r="30">
          <cell r="B30" t="str">
            <v>UNESCO</v>
          </cell>
        </row>
        <row r="31">
          <cell r="B31" t="str">
            <v>Viewpoints</v>
          </cell>
        </row>
        <row r="32">
          <cell r="B32" t="str">
            <v>Water springs</v>
          </cell>
        </row>
        <row r="33">
          <cell r="B33" t="str">
            <v>Woods and forests</v>
          </cell>
        </row>
        <row r="34">
          <cell r="B34" t="str">
            <v>Wildlife restocking areas</v>
          </cell>
        </row>
      </sheetData>
      <sheetData sheetId="1"/>
      <sheetData sheetId="2"/>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3"/>
      <sheetName val="Sheet2"/>
    </sheetNames>
    <sheetDataSet>
      <sheetData sheetId="0">
        <row r="8">
          <cell r="V8" t="str">
            <v>Agr_la_cult</v>
          </cell>
        </row>
        <row r="42">
          <cell r="Q42" t="str">
            <v>Areas of archaeological interest</v>
          </cell>
        </row>
      </sheetData>
      <sheetData sheetId="1"/>
      <sheetData sheetId="2"/>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F5CA650-D746-47DC-A8AB-F701A56E8A5C}" name="Tabella1" displayName="Tabella1" ref="A57:B85" totalsRowShown="0" headerRowDxfId="2">
  <autoFilter ref="A57:B85" xr:uid="{D4B78602-1D05-4929-8047-576761037582}"/>
  <tableColumns count="2">
    <tableColumn id="1" xr3:uid="{7213E307-5A9D-4BC5-8AD3-10563FF4CE36}" name="Assets" dataDxfId="1"/>
    <tableColumn id="2" xr3:uid="{40A22F7D-CE2A-4D04-AE47-4553F13FF873}" name="Description" dataDxfId="0"/>
  </tableColumns>
  <tableStyleInfo name="TableStyleMedium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printerSettings" Target="../printerSettings/printerSettings1.bin"/><Relationship Id="rId1" Type="http://schemas.openxmlformats.org/officeDocument/2006/relationships/hyperlink" Target="https://www502.regione.toscana.it/geoscopio/cartoteca.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CBEEAA-C4BF-4333-9A2B-8FC3F901ED16}">
  <dimension ref="A1:C123"/>
  <sheetViews>
    <sheetView tabSelected="1" zoomScale="160" zoomScaleNormal="85" workbookViewId="0">
      <selection activeCell="B10" sqref="B10"/>
    </sheetView>
  </sheetViews>
  <sheetFormatPr defaultColWidth="9" defaultRowHeight="14.1"/>
  <cols>
    <col min="1" max="1" width="47.85546875" style="2" customWidth="1"/>
    <col min="2" max="2" width="66" style="2" customWidth="1"/>
    <col min="3" max="16384" width="9" style="2"/>
  </cols>
  <sheetData>
    <row r="1" spans="1:2" ht="15">
      <c r="A1" s="2" t="s">
        <v>0</v>
      </c>
      <c r="B1" s="8" t="s">
        <v>1</v>
      </c>
    </row>
    <row r="2" spans="1:2">
      <c r="A2" s="1" t="s">
        <v>2</v>
      </c>
    </row>
    <row r="3" spans="1:2">
      <c r="A3" s="2" t="str">
        <f>[1]Sheet1!B3</f>
        <v>Agricultural areas with landscape and cultural significance</v>
      </c>
    </row>
    <row r="4" spans="1:2">
      <c r="A4" s="2" t="str">
        <f>[1]Sheet1!B4</f>
        <v>Areas inside historical landscapes</v>
      </c>
    </row>
    <row r="5" spans="1:2">
      <c r="A5" s="2" t="str">
        <f>[1]Sheet1!B5</f>
        <v>Areas of high public interest</v>
      </c>
    </row>
    <row r="6" spans="1:2">
      <c r="A6" s="2" t="str">
        <f>[1]Sheet1!B6</f>
        <v>Wildlife protection areas</v>
      </c>
    </row>
    <row r="7" spans="1:2">
      <c r="A7" s="2" t="str">
        <f>[1]Sheet1!B7</f>
        <v>Vehicle stages of naturalistic network</v>
      </c>
    </row>
    <row r="8" spans="1:2">
      <c r="A8" s="2" t="str">
        <f>[1]Sheet1!B8</f>
        <v>Cave entrances</v>
      </c>
    </row>
    <row r="9" spans="1:2">
      <c r="A9" s="2" t="str">
        <f>[1]Sheet1!B9</f>
        <v>Coastal territories</v>
      </c>
    </row>
    <row r="10" spans="1:2">
      <c r="A10" s="2" t="str">
        <f>[1]Sheet1!B10</f>
        <v>Gas emitting</v>
      </c>
    </row>
    <row r="11" spans="1:2">
      <c r="A11" s="2" t="str">
        <f>[1]Sheet1!B11</f>
        <v>Glacial circus</v>
      </c>
    </row>
    <row r="12" spans="1:2">
      <c r="A12" s="2" t="str">
        <f>[1]Sheet1!B12</f>
        <v>Groundwaters</v>
      </c>
    </row>
    <row r="13" spans="1:2">
      <c r="A13" s="2" t="str">
        <f>[1]Sheet1!B13</f>
        <v>Karst forms</v>
      </c>
    </row>
    <row r="14" spans="1:2">
      <c r="A14" s="2" t="str">
        <f>[1]Sheet1!B14</f>
        <v>Karst springs</v>
      </c>
    </row>
    <row r="15" spans="1:2">
      <c r="A15" s="2" t="str">
        <f>[1]Sheet1!B15</f>
        <v>Lakes with perimeter greater than 500m</v>
      </c>
    </row>
    <row r="16" spans="1:2">
      <c r="A16" s="2" t="str">
        <f>[1]Sheet1!B16</f>
        <v>Lake buffer areas</v>
      </c>
    </row>
    <row r="17" spans="1:1">
      <c r="A17" s="2" t="str">
        <f>[1]Sheet1!B17</f>
        <v>Monumental trees</v>
      </c>
    </row>
    <row r="18" spans="1:1">
      <c r="A18" s="2" t="str">
        <f>[1]Sheet1!B18</f>
        <v>Mountains higher than 1200m</v>
      </c>
    </row>
    <row r="19" spans="1:1">
      <c r="A19" s="2" t="str">
        <f>[1]Sheet1!B19</f>
        <v>MTB tracks</v>
      </c>
    </row>
    <row r="20" spans="1:1">
      <c r="A20" s="2" t="str">
        <f>[1]Sheet1!B20</f>
        <v>National parks</v>
      </c>
    </row>
    <row r="21" spans="1:1">
      <c r="A21" s="2" t="str">
        <f>[1]Sheet1!B21</f>
        <v>National reserves</v>
      </c>
    </row>
    <row r="22" spans="1:1">
      <c r="A22" s="2" t="str">
        <f>[1]Sheet1!B22</f>
        <v>Natura2000</v>
      </c>
    </row>
    <row r="23" spans="1:1">
      <c r="A23" s="2" t="str">
        <f>[1]Sheet1!B23</f>
        <v>Wildlife protection oasis</v>
      </c>
    </row>
    <row r="24" spans="1:1">
      <c r="A24" s="2" t="str">
        <f>[1]Sheet1!B24</f>
        <v>Provincial parks</v>
      </c>
    </row>
    <row r="25" spans="1:1">
      <c r="A25" s="2" t="str">
        <f>[1]Sheet1!B25</f>
        <v>Provincial reserves</v>
      </c>
    </row>
    <row r="26" spans="1:1">
      <c r="A26" s="2" t="str">
        <f>[1]Sheet1!B26</f>
        <v>RAMSAR</v>
      </c>
    </row>
    <row r="27" spans="1:1">
      <c r="A27" s="2" t="str">
        <f>[1]Sheet1!B27</f>
        <v>Regional parks</v>
      </c>
    </row>
    <row r="28" spans="1:1">
      <c r="A28" s="2" t="str">
        <f>[1]Sheet1!B28</f>
        <v>Rivers</v>
      </c>
    </row>
    <row r="29" spans="1:1">
      <c r="A29" s="2" t="str">
        <f>[1]Sheet1!B29</f>
        <v>Natural sinkholes</v>
      </c>
    </row>
    <row r="30" spans="1:1">
      <c r="A30" s="2" t="str">
        <f>[1]Sheet1!B30</f>
        <v>UNESCO</v>
      </c>
    </row>
    <row r="31" spans="1:1">
      <c r="A31" s="2" t="str">
        <f>[1]Sheet1!B31</f>
        <v>Viewpoints</v>
      </c>
    </row>
    <row r="32" spans="1:1">
      <c r="A32" s="2" t="str">
        <f>[1]Sheet1!B32</f>
        <v>Water springs</v>
      </c>
    </row>
    <row r="33" spans="1:1">
      <c r="A33" s="2" t="str">
        <f>[1]Sheet1!B33</f>
        <v>Woods and forests</v>
      </c>
    </row>
    <row r="34" spans="1:1">
      <c r="A34" s="2" t="str">
        <f>[1]Sheet1!B34</f>
        <v>Wildlife restocking areas</v>
      </c>
    </row>
    <row r="37" spans="1:1">
      <c r="A37" s="1" t="s">
        <v>3</v>
      </c>
    </row>
    <row r="38" spans="1:1">
      <c r="A38" s="2" t="s">
        <v>4</v>
      </c>
    </row>
    <row r="39" spans="1:1">
      <c r="A39" s="2" t="s">
        <v>5</v>
      </c>
    </row>
    <row r="40" spans="1:1">
      <c r="A40" s="2" t="s">
        <v>6</v>
      </c>
    </row>
    <row r="41" spans="1:1">
      <c r="A41" s="2" t="s">
        <v>7</v>
      </c>
    </row>
    <row r="42" spans="1:1">
      <c r="A42" s="2" t="s">
        <v>8</v>
      </c>
    </row>
    <row r="43" spans="1:1">
      <c r="A43" s="2" t="s">
        <v>9</v>
      </c>
    </row>
    <row r="44" spans="1:1">
      <c r="A44" s="2" t="s">
        <v>10</v>
      </c>
    </row>
    <row r="45" spans="1:1">
      <c r="A45" s="2" t="s">
        <v>11</v>
      </c>
    </row>
    <row r="46" spans="1:1">
      <c r="A46" s="2" t="s">
        <v>12</v>
      </c>
    </row>
    <row r="47" spans="1:1">
      <c r="A47" s="2" t="s">
        <v>13</v>
      </c>
    </row>
    <row r="48" spans="1:1">
      <c r="A48" s="2" t="s">
        <v>14</v>
      </c>
    </row>
    <row r="49" spans="1:2">
      <c r="A49" s="2" t="s">
        <v>15</v>
      </c>
    </row>
    <row r="50" spans="1:2">
      <c r="A50" s="2" t="s">
        <v>16</v>
      </c>
    </row>
    <row r="51" spans="1:2">
      <c r="A51" s="2" t="s">
        <v>17</v>
      </c>
    </row>
    <row r="52" spans="1:2">
      <c r="A52" s="2" t="s">
        <v>18</v>
      </c>
    </row>
    <row r="53" spans="1:2">
      <c r="A53" s="2" t="s">
        <v>19</v>
      </c>
    </row>
    <row r="54" spans="1:2">
      <c r="A54" s="2" t="s">
        <v>20</v>
      </c>
    </row>
    <row r="55" spans="1:2">
      <c r="A55" s="2" t="str">
        <f>[2]Sheet1!$Q$42</f>
        <v>Areas of archaeological interest</v>
      </c>
    </row>
    <row r="57" spans="1:2">
      <c r="A57" s="3" t="s">
        <v>21</v>
      </c>
      <c r="B57" s="3" t="s">
        <v>22</v>
      </c>
    </row>
    <row r="58" spans="1:2" ht="53.85" customHeight="1">
      <c r="A58" s="4" t="s">
        <v>4</v>
      </c>
      <c r="B58" s="5" t="s">
        <v>23</v>
      </c>
    </row>
    <row r="59" spans="1:2" ht="90">
      <c r="A59" s="4" t="s">
        <v>5</v>
      </c>
      <c r="B59" s="5" t="s">
        <v>24</v>
      </c>
    </row>
    <row r="60" spans="1:2" ht="105">
      <c r="A60" s="4" t="s">
        <v>25</v>
      </c>
      <c r="B60" s="5" t="s">
        <v>26</v>
      </c>
    </row>
    <row r="61" spans="1:2" ht="150">
      <c r="A61" s="4" t="s">
        <v>6</v>
      </c>
      <c r="B61" s="5" t="s">
        <v>27</v>
      </c>
    </row>
    <row r="62" spans="1:2" ht="120">
      <c r="A62" s="4" t="s">
        <v>7</v>
      </c>
      <c r="B62" s="5" t="s">
        <v>28</v>
      </c>
    </row>
    <row r="63" spans="1:2" ht="180">
      <c r="A63" s="4" t="s">
        <v>29</v>
      </c>
      <c r="B63" s="5" t="s">
        <v>30</v>
      </c>
    </row>
    <row r="64" spans="1:2" ht="15">
      <c r="A64" s="4" t="s">
        <v>8</v>
      </c>
      <c r="B64" s="6" t="s">
        <v>31</v>
      </c>
    </row>
    <row r="65" spans="1:3" ht="15">
      <c r="A65" s="4" t="s">
        <v>32</v>
      </c>
      <c r="B65" s="6" t="s">
        <v>31</v>
      </c>
    </row>
    <row r="66" spans="1:3" ht="15">
      <c r="A66" s="4" t="s">
        <v>33</v>
      </c>
      <c r="B66" s="6" t="s">
        <v>31</v>
      </c>
    </row>
    <row r="67" spans="1:3" ht="15">
      <c r="A67" s="4" t="s">
        <v>10</v>
      </c>
      <c r="B67" s="6" t="s">
        <v>31</v>
      </c>
    </row>
    <row r="68" spans="1:3" ht="15">
      <c r="A68" s="4" t="s">
        <v>34</v>
      </c>
      <c r="B68" s="6" t="s">
        <v>31</v>
      </c>
    </row>
    <row r="69" spans="1:3" ht="180.6" customHeight="1">
      <c r="A69" s="4" t="s">
        <v>35</v>
      </c>
      <c r="B69" s="5" t="s">
        <v>36</v>
      </c>
    </row>
    <row r="70" spans="1:3" ht="117.6" customHeight="1">
      <c r="A70" s="4" t="s">
        <v>37</v>
      </c>
      <c r="B70" s="5" t="s">
        <v>38</v>
      </c>
    </row>
    <row r="71" spans="1:3" ht="214.5" customHeight="1">
      <c r="A71" s="4" t="s">
        <v>9</v>
      </c>
      <c r="B71" s="5" t="s">
        <v>39</v>
      </c>
      <c r="C71" s="2" t="s">
        <v>40</v>
      </c>
    </row>
    <row r="72" spans="1:3" ht="15">
      <c r="A72" s="4" t="s">
        <v>11</v>
      </c>
      <c r="B72" s="5" t="s">
        <v>41</v>
      </c>
    </row>
    <row r="73" spans="1:3" ht="143.1" customHeight="1">
      <c r="A73" s="4" t="s">
        <v>12</v>
      </c>
      <c r="B73" s="5" t="s">
        <v>42</v>
      </c>
    </row>
    <row r="74" spans="1:3" ht="150">
      <c r="A74" s="4" t="s">
        <v>13</v>
      </c>
      <c r="B74" s="7" t="s">
        <v>43</v>
      </c>
    </row>
    <row r="75" spans="1:3" ht="33.75" customHeight="1">
      <c r="A75" s="4" t="s">
        <v>44</v>
      </c>
      <c r="B75" s="5" t="s">
        <v>45</v>
      </c>
    </row>
    <row r="76" spans="1:3" ht="271.35000000000002" customHeight="1">
      <c r="A76" s="4" t="s">
        <v>46</v>
      </c>
      <c r="B76" s="5" t="s">
        <v>47</v>
      </c>
    </row>
    <row r="77" spans="1:3" ht="161.85" customHeight="1">
      <c r="A77" s="4" t="s">
        <v>14</v>
      </c>
      <c r="B77" s="5" t="s">
        <v>48</v>
      </c>
    </row>
    <row r="78" spans="1:3" ht="114" customHeight="1">
      <c r="A78" s="4" t="s">
        <v>49</v>
      </c>
      <c r="B78" s="5" t="s">
        <v>50</v>
      </c>
    </row>
    <row r="79" spans="1:3" ht="48.6" customHeight="1">
      <c r="A79" s="5" t="s">
        <v>51</v>
      </c>
      <c r="B79" s="5" t="s">
        <v>52</v>
      </c>
    </row>
    <row r="80" spans="1:3" ht="30">
      <c r="A80" s="4" t="s">
        <v>53</v>
      </c>
      <c r="B80" s="5" t="s">
        <v>54</v>
      </c>
    </row>
    <row r="81" spans="1:2" ht="120">
      <c r="A81" s="4" t="s">
        <v>16</v>
      </c>
      <c r="B81" s="5" t="s">
        <v>55</v>
      </c>
    </row>
    <row r="82" spans="1:2" ht="45">
      <c r="A82" s="4" t="s">
        <v>17</v>
      </c>
      <c r="B82" s="5" t="s">
        <v>56</v>
      </c>
    </row>
    <row r="83" spans="1:2" ht="45">
      <c r="A83" s="4" t="s">
        <v>18</v>
      </c>
      <c r="B83" s="5" t="s">
        <v>57</v>
      </c>
    </row>
    <row r="84" spans="1:2" ht="165">
      <c r="A84" s="4" t="s">
        <v>19</v>
      </c>
      <c r="B84" s="5" t="s">
        <v>58</v>
      </c>
    </row>
    <row r="85" spans="1:2" ht="117.75" customHeight="1">
      <c r="A85" s="4" t="s">
        <v>20</v>
      </c>
      <c r="B85" s="5" t="s">
        <v>59</v>
      </c>
    </row>
    <row r="87" spans="1:2">
      <c r="A87" s="5"/>
    </row>
    <row r="123" ht="42" customHeight="1"/>
  </sheetData>
  <hyperlinks>
    <hyperlink ref="B1" r:id="rId1" xr:uid="{C1DA0D5C-9C3B-4270-A6F3-B9ACC10EE191}"/>
  </hyperlinks>
  <pageMargins left="0.7" right="0.7" top="0.75" bottom="0.75" header="0.3" footer="0.3"/>
  <pageSetup paperSize="9" orientation="portrait" horizontalDpi="4294967294" verticalDpi="0"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C0D1D677BDD364CB8E3AB5BF5997A45" ma:contentTypeVersion="13" ma:contentTypeDescription="Create a new document." ma:contentTypeScope="" ma:versionID="626d1d6e78643a2da9f4ff3b2b999bb2">
  <xsd:schema xmlns:xsd="http://www.w3.org/2001/XMLSchema" xmlns:xs="http://www.w3.org/2001/XMLSchema" xmlns:p="http://schemas.microsoft.com/office/2006/metadata/properties" xmlns:ns2="7951d18d-b5d0-4815-b7f9-6759fc46736a" xmlns:ns3="eb38e40c-2cf2-4eb7-957f-edc23980a694" targetNamespace="http://schemas.microsoft.com/office/2006/metadata/properties" ma:root="true" ma:fieldsID="33e2f2e23ce22eb2ef2f344a3d3caaf5" ns2:_="" ns3:_="">
    <xsd:import namespace="7951d18d-b5d0-4815-b7f9-6759fc46736a"/>
    <xsd:import namespace="eb38e40c-2cf2-4eb7-957f-edc23980a69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SearchProperties" minOccurs="0"/>
                <xsd:element ref="ns2:MediaServiceObjectDetectorVersion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51d18d-b5d0-4815-b7f9-6759fc46736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0cd6a685-a3f8-4e21-837e-f5aaaa0d4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b38e40c-2cf2-4eb7-957f-edc23980a69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58751c6-060b-46ef-bede-8a433430977b}" ma:internalName="TaxCatchAll" ma:showField="CatchAllData" ma:web="eb38e40c-2cf2-4eb7-957f-edc23980a694">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51d18d-b5d0-4815-b7f9-6759fc46736a">
      <Terms xmlns="http://schemas.microsoft.com/office/infopath/2007/PartnerControls"/>
    </lcf76f155ced4ddcb4097134ff3c332f>
    <TaxCatchAll xmlns="eb38e40c-2cf2-4eb7-957f-edc23980a694" xsi:nil="true"/>
  </documentManagement>
</p:properties>
</file>

<file path=customXml/itemProps1.xml><?xml version="1.0" encoding="utf-8"?>
<ds:datastoreItem xmlns:ds="http://schemas.openxmlformats.org/officeDocument/2006/customXml" ds:itemID="{E985284A-9E69-4B92-9F39-960D645E4ECC}"/>
</file>

<file path=customXml/itemProps2.xml><?xml version="1.0" encoding="utf-8"?>
<ds:datastoreItem xmlns:ds="http://schemas.openxmlformats.org/officeDocument/2006/customXml" ds:itemID="{95A90DE4-3921-429E-808A-7637D79CA2A9}"/>
</file>

<file path=customXml/itemProps3.xml><?xml version="1.0" encoding="utf-8"?>
<ds:datastoreItem xmlns:ds="http://schemas.openxmlformats.org/officeDocument/2006/customXml" ds:itemID="{B80F422A-7F79-49D2-B7BF-27EA9E4ED2A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Olgabri</dc:creator>
  <cp:keywords/>
  <dc:description/>
  <cp:lastModifiedBy>Gabriele Bertoli</cp:lastModifiedBy>
  <cp:revision/>
  <dcterms:created xsi:type="dcterms:W3CDTF">2022-08-29T07:07:29Z</dcterms:created>
  <dcterms:modified xsi:type="dcterms:W3CDTF">2024-05-29T11:44:02Z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0x0101004C0D1D677BDD364CB8E3AB5BF5997A45</vt:lpwstr>
  </property>
  <property fmtid="{D5CDD505-2E9C-101B-9397-08002B2CF9AE}" pid="3" name="MediaServiceImageTags">
    <vt:lpwstr/>
  </property>
</Properties>
</file>